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6855" yWindow="75" windowWidth="7020" windowHeight="8385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F4" i="1"/>
  <c r="E13"/>
  <c r="F13" s="1"/>
  <c r="F5"/>
  <c r="F6"/>
  <c r="F7"/>
  <c r="F8"/>
  <c r="F9"/>
  <c r="F10"/>
  <c r="C13"/>
  <c r="C14" s="1"/>
  <c r="B11"/>
  <c r="C11" s="1"/>
  <c r="C5"/>
  <c r="C6"/>
  <c r="C7"/>
  <c r="C8"/>
  <c r="C9"/>
  <c r="C10"/>
  <c r="C4"/>
  <c r="B14" l="1"/>
  <c r="F11"/>
  <c r="F14" s="1"/>
  <c r="E14" l="1"/>
</calcChain>
</file>

<file path=xl/sharedStrings.xml><?xml version="1.0" encoding="utf-8"?>
<sst xmlns="http://schemas.openxmlformats.org/spreadsheetml/2006/main" count="17" uniqueCount="15">
  <si>
    <t>Supplies</t>
  </si>
  <si>
    <t>Total</t>
  </si>
  <si>
    <t>Estimated Diner Expenses</t>
  </si>
  <si>
    <t>Rent</t>
  </si>
  <si>
    <t>Monthly</t>
  </si>
  <si>
    <t>Annually</t>
  </si>
  <si>
    <t>Cold Cuts</t>
  </si>
  <si>
    <t>Bread</t>
  </si>
  <si>
    <t>Coffee</t>
  </si>
  <si>
    <t>Pastries</t>
  </si>
  <si>
    <t>Utilities</t>
  </si>
  <si>
    <t>Sales</t>
  </si>
  <si>
    <t>Profit/Loss</t>
  </si>
  <si>
    <t>Projection increase</t>
  </si>
  <si>
    <t>Your Name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</si>
</sst>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E4" sqref="E4:E11"/>
    </sheetView>
  </sheetViews>
  <sheetFormatPr defaultRowHeight="15"/>
  <cols>
    <col min="1" max="1" width="11.140625" customWidth="1"/>
  </cols>
  <sheetData>
    <row r="1" spans="1:9">
      <c r="A1" t="s">
        <v>2</v>
      </c>
      <c r="G1" t="s">
        <v>13</v>
      </c>
      <c r="I1">
        <v>0.15</v>
      </c>
    </row>
    <row r="3" spans="1:9">
      <c r="B3" t="s">
        <v>4</v>
      </c>
      <c r="C3" t="s">
        <v>5</v>
      </c>
      <c r="E3" t="s">
        <v>4</v>
      </c>
      <c r="F3" t="s">
        <v>5</v>
      </c>
    </row>
    <row r="4" spans="1:9">
      <c r="A4" t="s">
        <v>3</v>
      </c>
      <c r="B4">
        <v>2000</v>
      </c>
      <c r="C4">
        <f>B4*12</f>
        <v>24000</v>
      </c>
      <c r="F4">
        <f>E4*12</f>
        <v>0</v>
      </c>
    </row>
    <row r="5" spans="1:9">
      <c r="A5" t="s">
        <v>0</v>
      </c>
      <c r="B5">
        <v>1500</v>
      </c>
      <c r="C5">
        <f t="shared" ref="C5:C10" si="0">B5*12</f>
        <v>18000</v>
      </c>
      <c r="F5">
        <f t="shared" ref="F5:F13" si="1">E5*12</f>
        <v>0</v>
      </c>
    </row>
    <row r="6" spans="1:9">
      <c r="A6" t="s">
        <v>6</v>
      </c>
      <c r="B6">
        <v>2500</v>
      </c>
      <c r="C6">
        <f t="shared" si="0"/>
        <v>30000</v>
      </c>
      <c r="F6">
        <f t="shared" si="1"/>
        <v>0</v>
      </c>
    </row>
    <row r="7" spans="1:9">
      <c r="A7" t="s">
        <v>7</v>
      </c>
      <c r="B7">
        <v>1000</v>
      </c>
      <c r="C7">
        <f t="shared" si="0"/>
        <v>12000</v>
      </c>
      <c r="F7">
        <f t="shared" si="1"/>
        <v>0</v>
      </c>
    </row>
    <row r="8" spans="1:9">
      <c r="A8" t="s">
        <v>8</v>
      </c>
      <c r="B8">
        <v>500</v>
      </c>
      <c r="C8">
        <f t="shared" si="0"/>
        <v>6000</v>
      </c>
      <c r="F8">
        <f t="shared" si="1"/>
        <v>0</v>
      </c>
    </row>
    <row r="9" spans="1:9">
      <c r="A9" t="s">
        <v>9</v>
      </c>
      <c r="B9">
        <v>500</v>
      </c>
      <c r="C9">
        <f t="shared" si="0"/>
        <v>6000</v>
      </c>
      <c r="F9">
        <f t="shared" si="1"/>
        <v>0</v>
      </c>
    </row>
    <row r="10" spans="1:9">
      <c r="A10" t="s">
        <v>10</v>
      </c>
      <c r="B10">
        <v>650</v>
      </c>
      <c r="C10">
        <f t="shared" si="0"/>
        <v>7800</v>
      </c>
      <c r="F10">
        <f t="shared" si="1"/>
        <v>0</v>
      </c>
    </row>
    <row r="11" spans="1:9">
      <c r="A11" t="s">
        <v>1</v>
      </c>
      <c r="B11">
        <f>SUM(B4:B10)</f>
        <v>8650</v>
      </c>
      <c r="C11">
        <f>B11*12</f>
        <v>103800</v>
      </c>
      <c r="F11">
        <f t="shared" si="1"/>
        <v>0</v>
      </c>
    </row>
    <row r="13" spans="1:9">
      <c r="A13" t="s">
        <v>11</v>
      </c>
      <c r="B13">
        <v>10000</v>
      </c>
      <c r="C13">
        <f>B13*12</f>
        <v>120000</v>
      </c>
      <c r="E13">
        <f>B13</f>
        <v>10000</v>
      </c>
      <c r="F13">
        <f t="shared" si="1"/>
        <v>120000</v>
      </c>
    </row>
    <row r="14" spans="1:9">
      <c r="A14" t="s">
        <v>12</v>
      </c>
      <c r="B14">
        <f>B13-B11</f>
        <v>1350</v>
      </c>
      <c r="C14">
        <f t="shared" ref="C14:F14" si="2">C13-C11</f>
        <v>16200</v>
      </c>
      <c r="E14">
        <f t="shared" si="2"/>
        <v>10000</v>
      </c>
      <c r="F14">
        <f t="shared" si="2"/>
        <v>120000</v>
      </c>
    </row>
    <row r="25" spans="1:1">
      <c r="A25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NHBOE</cp:lastModifiedBy>
  <dcterms:created xsi:type="dcterms:W3CDTF">2006-08-15T19:57:23Z</dcterms:created>
  <dcterms:modified xsi:type="dcterms:W3CDTF">2013-04-01T12:48:55Z</dcterms:modified>
</cp:coreProperties>
</file>